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d.docs.live.net/0d2a5fe48b6da2ae/Documents/Woodplan/Hinnapakkumised/2026/Sagadi/"/>
    </mc:Choice>
  </mc:AlternateContent>
  <xr:revisionPtr revIDLastSave="42" documentId="8_{81920827-F7E3-449B-89C6-E793F10E5CB3}" xr6:coauthVersionLast="47" xr6:coauthVersionMax="47" xr10:uidLastSave="{3111FF31-E216-4D49-B720-2BC20FE932EB}"/>
  <bookViews>
    <workbookView xWindow="-110" yWindow="-110" windowWidth="38620" windowHeight="21220" xr2:uid="{9C8226D5-455C-4413-AB9A-2A10BA03B28F}"/>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1" l="1"/>
  <c r="G22" i="1"/>
  <c r="G24" i="1"/>
  <c r="G21" i="1"/>
  <c r="G16" i="1"/>
  <c r="G17" i="1"/>
  <c r="G18" i="1"/>
  <c r="G19" i="1"/>
  <c r="G15" i="1"/>
  <c r="G26" i="1" l="1"/>
  <c r="G27" i="1" l="1"/>
  <c r="G28" i="1" s="1"/>
</calcChain>
</file>

<file path=xl/sharedStrings.xml><?xml version="1.0" encoding="utf-8"?>
<sst xmlns="http://schemas.openxmlformats.org/spreadsheetml/2006/main" count="44" uniqueCount="35">
  <si>
    <t>Nr.</t>
  </si>
  <si>
    <t>Ühik</t>
  </si>
  <si>
    <t xml:space="preserve">Maht </t>
  </si>
  <si>
    <t>Hind</t>
  </si>
  <si>
    <t>Summa</t>
  </si>
  <si>
    <t>kmpl</t>
  </si>
  <si>
    <t>Summa kokku</t>
  </si>
  <si>
    <t>Märkused:</t>
  </si>
  <si>
    <t>Pakkumuses tuleb arvestada ka nende tööde teostamisega, mis ei ole hankedokumentides otseselt kirjeldatud, kuid on vajalikud teostada tulenevalt ehitusobjekti tegelikust olukorrast ja seisundist. Hankija eeldab, et Pakkuja on objekti olemasoleva olukorraga tutvunud ning oma pakkumuses arvestanud kõikide vajalike töödega, tuginedes tööde vajaduse ja hinna määramisel oma professionaalsusele ja sarnaste tööde kogemusele.</t>
  </si>
  <si>
    <t>Hankedokumentides kirjeldatud eesmärgi täitmiseks vajalike tööde mahtude määramine on Pakkuja kohustus. Juhul kui Hankedokumentide või selle lisades on esitatud konkreetsed tööde mahud tuleb lugeda neid informatiivseteks ning Pakkumuses tuleb arvestada tegelike vajalike tööde mahtudega.</t>
  </si>
  <si>
    <t xml:space="preserve">Kinnitame, et esitatud pakkumuse maksumus on lõplik, sisaldab kõiki pakkumuse hankedokumentides nõutud komponente ning pakkumuse edukaks tunnistamisel kohustume sõlmima hankelepingu ja teostama tööd käesolevas pakkumuses esitatud maksumuse eest hankedokumentides esitatud tingimustel ja tähtaegadeks. </t>
  </si>
  <si>
    <r>
      <t>Allkiri:</t>
    </r>
    <r>
      <rPr>
        <i/>
        <sz val="10"/>
        <color theme="1"/>
        <rFont val="Calibri"/>
        <family val="2"/>
        <charset val="186"/>
        <scheme val="minor"/>
      </rPr>
      <t xml:space="preserve"> allkirjastatud digitaalselt</t>
    </r>
  </si>
  <si>
    <t>Tööde ja materjalide kirjeldus</t>
  </si>
  <si>
    <t>Töö</t>
  </si>
  <si>
    <t>Olemasolevate uste eemaldamine  4 tk</t>
  </si>
  <si>
    <t>Vaheseina ümberehitamine tuletõkkeseinaks</t>
  </si>
  <si>
    <t>Ukseavade ettevalmistamine 4 tk</t>
  </si>
  <si>
    <t>Tuletõkkeuste paigaldamine</t>
  </si>
  <si>
    <t>Läbiviikude tihendamine</t>
  </si>
  <si>
    <t>Materjalid</t>
  </si>
  <si>
    <t>Tuletõkkeuksed 4 tk</t>
  </si>
  <si>
    <t>Muud teenused</t>
  </si>
  <si>
    <t>Ehitus- ja lammutusjäätmete utiliseerimine</t>
  </si>
  <si>
    <t>Transport</t>
  </si>
  <si>
    <t xml:space="preserve">Hinnapakkumuse vorm </t>
  </si>
  <si>
    <t xml:space="preserve"> RMK Kinnisvara osakond</t>
  </si>
  <si>
    <r>
      <rPr>
        <b/>
        <sz val="11"/>
        <color theme="1"/>
        <rFont val="Times New Roman"/>
        <family val="1"/>
      </rPr>
      <t>Objekt:</t>
    </r>
    <r>
      <rPr>
        <sz val="11"/>
        <color theme="1"/>
        <rFont val="Times New Roman"/>
        <family val="1"/>
      </rPr>
      <t xml:space="preserve"> RMK Sagadi mõisa härrastemaja keldris tuletõkkesktsioonide ehitamine</t>
    </r>
  </si>
  <si>
    <t xml:space="preserve">Käibemaks </t>
  </si>
  <si>
    <t xml:space="preserve">Kinnitustarvikud, tihendusmaterjalid, plaadid, kivid, segud, viimistlusmaterjalid jms </t>
  </si>
  <si>
    <r>
      <t xml:space="preserve">Aadress: </t>
    </r>
    <r>
      <rPr>
        <sz val="11"/>
        <color theme="1"/>
        <rFont val="Times New Roman"/>
        <family val="1"/>
      </rPr>
      <t>Mõisa, Sagadi küla, Haljala vald, Lääne-Virumaa</t>
    </r>
  </si>
  <si>
    <t>Kuupäev:</t>
  </si>
  <si>
    <t>Olles tutvunud RMK Sagadi mõisa härrastemaja keldris tuletõkkesktsioonide ehitamise tehnilise kirjeldusega teeme pakkumuse alljärgnevaga:</t>
  </si>
  <si>
    <r>
      <rPr>
        <b/>
        <sz val="11"/>
        <color theme="1"/>
        <rFont val="Times New Roman"/>
        <family val="1"/>
      </rPr>
      <t>Kontaktandmed:</t>
    </r>
    <r>
      <rPr>
        <sz val="11"/>
        <color theme="1"/>
        <rFont val="Times New Roman"/>
        <family val="1"/>
      </rPr>
      <t xml:space="preserve"> Telefon 53323624     e-mail:</t>
    </r>
    <r>
      <rPr>
        <sz val="11"/>
        <color theme="8"/>
        <rFont val="Times New Roman"/>
        <family val="1"/>
      </rPr>
      <t xml:space="preserve"> ivo.herm@outlook.com</t>
    </r>
  </si>
  <si>
    <r>
      <t xml:space="preserve">Pakkuja: Woodplan OÜ, reg.nr. </t>
    </r>
    <r>
      <rPr>
        <b/>
        <i/>
        <sz val="11"/>
        <color theme="1"/>
        <rFont val="Times New Roman"/>
        <family val="1"/>
      </rPr>
      <t>14387921</t>
    </r>
  </si>
  <si>
    <t xml:space="preserve">Esindaja nimi: Ivo Herm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</si>
</sst>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0" x14ac:knownFonts="1">
    <font>
      <sz val="11"/>
      <color theme="1"/>
      <name val="Calibri"/>
      <family val="2"/>
      <charset val="186"/>
      <scheme val="minor"/>
    </font>
    <font>
      <sz val="10"/>
      <color theme="1"/>
      <name val="Calibri"/>
      <family val="2"/>
      <charset val="186"/>
      <scheme val="minor"/>
    </font>
    <font>
      <b/>
      <sz val="10"/>
      <color theme="1"/>
      <name val="Calibri"/>
      <family val="2"/>
      <charset val="186"/>
      <scheme val="minor"/>
    </font>
    <font>
      <i/>
      <sz val="10"/>
      <color theme="1"/>
      <name val="Calibri"/>
      <family val="2"/>
      <charset val="186"/>
      <scheme val="minor"/>
    </font>
    <font>
      <b/>
      <sz val="11"/>
      <name val="Times New Roman"/>
      <family val="1"/>
    </font>
    <font>
      <sz val="11"/>
      <color theme="1"/>
      <name val="Times New Roman"/>
      <family val="1"/>
    </font>
    <font>
      <sz val="11"/>
      <name val="Times New Roman"/>
      <family val="1"/>
    </font>
    <font>
      <b/>
      <sz val="11"/>
      <color theme="1"/>
      <name val="Times New Roman"/>
      <family val="1"/>
    </font>
    <font>
      <b/>
      <i/>
      <sz val="11"/>
      <color theme="1"/>
      <name val="Times New Roman"/>
      <family val="1"/>
    </font>
    <font>
      <sz val="11"/>
      <color theme="8"/>
      <name val="Times New Roman"/>
      <family val="1"/>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25">
    <xf numFmtId="0" fontId="0" fillId="0" borderId="0" xfId="0"/>
    <xf numFmtId="0" fontId="0" fillId="0" borderId="1" xfId="0" applyBorder="1"/>
    <xf numFmtId="0" fontId="0" fillId="0" borderId="1" xfId="0" applyBorder="1" applyAlignment="1">
      <alignment horizontal="right"/>
    </xf>
    <xf numFmtId="0" fontId="2" fillId="0" borderId="0" xfId="0" applyFont="1"/>
    <xf numFmtId="0" fontId="1" fillId="0" borderId="0" xfId="0" applyFont="1"/>
    <xf numFmtId="0" fontId="1" fillId="0" borderId="0" xfId="0" applyFont="1" applyAlignment="1">
      <alignment vertical="center"/>
    </xf>
    <xf numFmtId="0" fontId="0" fillId="0" borderId="2" xfId="0" applyBorder="1"/>
    <xf numFmtId="0" fontId="0" fillId="0" borderId="2" xfId="0" applyBorder="1" applyAlignment="1">
      <alignment horizontal="right"/>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7" fillId="0" borderId="0" xfId="0" applyFont="1"/>
    <xf numFmtId="0" fontId="5" fillId="0" borderId="0" xfId="0" applyFont="1"/>
    <xf numFmtId="0" fontId="4" fillId="2" borderId="1" xfId="0" applyFont="1" applyFill="1" applyBorder="1" applyAlignment="1">
      <alignment horizontal="center" vertical="center"/>
    </xf>
    <xf numFmtId="0" fontId="4" fillId="2" borderId="1" xfId="0" applyFont="1" applyFill="1" applyBorder="1" applyAlignment="1">
      <alignment vertical="center" wrapText="1"/>
    </xf>
    <xf numFmtId="0" fontId="5" fillId="2" borderId="1" xfId="0" applyFont="1" applyFill="1" applyBorder="1"/>
    <xf numFmtId="0" fontId="6" fillId="2"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wrapText="1"/>
    </xf>
    <xf numFmtId="0" fontId="5" fillId="2" borderId="1" xfId="0" applyFont="1" applyFill="1" applyBorder="1" applyAlignment="1">
      <alignment horizontal="center" vertical="center"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5" fillId="0" borderId="0" xfId="0" applyFont="1" applyAlignment="1">
      <alignment horizontal="left" wrapText="1"/>
    </xf>
    <xf numFmtId="0" fontId="5" fillId="0" borderId="0" xfId="0" applyFont="1" applyAlignment="1">
      <alignment wrapText="1"/>
    </xf>
    <xf numFmtId="14" fontId="5" fillId="0" borderId="0" xfId="0" applyNumberFormat="1" applyFont="1"/>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i kujundus 2013–2022">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64009-A457-4D77-AA64-5775C9F4794D}">
  <dimension ref="B2:G38"/>
  <sheetViews>
    <sheetView tabSelected="1" zoomScale="130" zoomScaleNormal="130" workbookViewId="0">
      <selection activeCell="I22" sqref="I22"/>
    </sheetView>
  </sheetViews>
  <sheetFormatPr defaultRowHeight="14.5" x14ac:dyDescent="0.35"/>
  <cols>
    <col min="1" max="1" width="3.54296875" customWidth="1"/>
    <col min="3" max="3" width="51.08984375" customWidth="1"/>
  </cols>
  <sheetData>
    <row r="2" spans="2:7" x14ac:dyDescent="0.35">
      <c r="B2" s="11" t="s">
        <v>24</v>
      </c>
      <c r="C2" s="12"/>
      <c r="D2" s="12"/>
      <c r="E2" s="12"/>
      <c r="F2" s="12"/>
      <c r="G2" s="12"/>
    </row>
    <row r="3" spans="2:7" x14ac:dyDescent="0.35">
      <c r="B3" s="12"/>
      <c r="C3" s="12"/>
      <c r="D3" s="12"/>
      <c r="E3" s="12"/>
      <c r="F3" s="12"/>
      <c r="G3" s="12"/>
    </row>
    <row r="4" spans="2:7" x14ac:dyDescent="0.35">
      <c r="B4" s="11" t="s">
        <v>25</v>
      </c>
      <c r="C4" s="12"/>
      <c r="D4" s="12"/>
      <c r="E4" s="12"/>
      <c r="F4" s="12"/>
      <c r="G4" s="12"/>
    </row>
    <row r="5" spans="2:7" x14ac:dyDescent="0.35">
      <c r="B5" s="12" t="s">
        <v>26</v>
      </c>
      <c r="C5" s="12"/>
      <c r="D5" s="12"/>
      <c r="E5" s="12"/>
      <c r="F5" s="12"/>
      <c r="G5" s="12"/>
    </row>
    <row r="6" spans="2:7" x14ac:dyDescent="0.35">
      <c r="B6" s="11" t="s">
        <v>29</v>
      </c>
      <c r="C6" s="12"/>
      <c r="D6" s="12"/>
      <c r="E6" s="12"/>
      <c r="F6" s="12"/>
      <c r="G6" s="12"/>
    </row>
    <row r="7" spans="2:7" x14ac:dyDescent="0.35">
      <c r="B7" s="11" t="s">
        <v>33</v>
      </c>
      <c r="C7" s="12"/>
      <c r="D7" s="12"/>
      <c r="E7" s="12"/>
      <c r="F7" s="12"/>
      <c r="G7" s="12"/>
    </row>
    <row r="8" spans="2:7" x14ac:dyDescent="0.35">
      <c r="B8" s="12" t="s">
        <v>32</v>
      </c>
      <c r="C8" s="12"/>
      <c r="D8" s="12"/>
      <c r="E8" s="12"/>
      <c r="F8" s="12"/>
      <c r="G8" s="12"/>
    </row>
    <row r="9" spans="2:7" x14ac:dyDescent="0.35">
      <c r="B9" s="11" t="s">
        <v>30</v>
      </c>
      <c r="C9" s="24">
        <v>46069</v>
      </c>
      <c r="D9" s="12"/>
      <c r="E9" s="12"/>
      <c r="F9" s="12"/>
      <c r="G9" s="12"/>
    </row>
    <row r="10" spans="2:7" x14ac:dyDescent="0.35">
      <c r="B10" s="22" t="s">
        <v>31</v>
      </c>
      <c r="C10" s="22"/>
      <c r="D10" s="22"/>
      <c r="E10" s="22"/>
      <c r="F10" s="22"/>
      <c r="G10" s="23"/>
    </row>
    <row r="11" spans="2:7" x14ac:dyDescent="0.35">
      <c r="B11" s="23"/>
      <c r="C11" s="23"/>
      <c r="D11" s="23"/>
      <c r="E11" s="23"/>
      <c r="F11" s="23"/>
      <c r="G11" s="23"/>
    </row>
    <row r="13" spans="2:7" x14ac:dyDescent="0.35">
      <c r="B13" s="8" t="s">
        <v>0</v>
      </c>
      <c r="C13" s="8" t="s">
        <v>12</v>
      </c>
      <c r="D13" s="9" t="s">
        <v>1</v>
      </c>
      <c r="E13" s="8" t="s">
        <v>2</v>
      </c>
      <c r="F13" s="9" t="s">
        <v>3</v>
      </c>
      <c r="G13" s="9" t="s">
        <v>4</v>
      </c>
    </row>
    <row r="14" spans="2:7" x14ac:dyDescent="0.35">
      <c r="B14" s="13"/>
      <c r="C14" s="14" t="s">
        <v>13</v>
      </c>
      <c r="D14" s="15"/>
      <c r="E14" s="15"/>
      <c r="F14" s="15"/>
      <c r="G14" s="15"/>
    </row>
    <row r="15" spans="2:7" x14ac:dyDescent="0.35">
      <c r="B15" s="10">
        <v>1</v>
      </c>
      <c r="C15" s="16" t="s">
        <v>14</v>
      </c>
      <c r="D15" s="15" t="s">
        <v>5</v>
      </c>
      <c r="E15" s="15">
        <v>1</v>
      </c>
      <c r="F15" s="15">
        <v>200</v>
      </c>
      <c r="G15" s="15">
        <f>E15*F15</f>
        <v>200</v>
      </c>
    </row>
    <row r="16" spans="2:7" x14ac:dyDescent="0.35">
      <c r="B16" s="10">
        <v>2</v>
      </c>
      <c r="C16" s="16" t="s">
        <v>16</v>
      </c>
      <c r="D16" s="15" t="s">
        <v>5</v>
      </c>
      <c r="E16" s="15">
        <v>1</v>
      </c>
      <c r="F16" s="15">
        <v>1930</v>
      </c>
      <c r="G16" s="15">
        <f t="shared" ref="G16:G21" si="0">E16*F16</f>
        <v>1930</v>
      </c>
    </row>
    <row r="17" spans="2:7" x14ac:dyDescent="0.35">
      <c r="B17" s="17">
        <v>3</v>
      </c>
      <c r="C17" s="15" t="s">
        <v>15</v>
      </c>
      <c r="D17" s="15" t="s">
        <v>5</v>
      </c>
      <c r="E17" s="15">
        <v>1</v>
      </c>
      <c r="F17" s="15">
        <v>610</v>
      </c>
      <c r="G17" s="15">
        <f t="shared" si="0"/>
        <v>610</v>
      </c>
    </row>
    <row r="18" spans="2:7" x14ac:dyDescent="0.35">
      <c r="B18" s="17">
        <v>4</v>
      </c>
      <c r="C18" s="18" t="s">
        <v>17</v>
      </c>
      <c r="D18" s="15" t="s">
        <v>5</v>
      </c>
      <c r="E18" s="15">
        <v>1</v>
      </c>
      <c r="F18" s="15">
        <v>1120</v>
      </c>
      <c r="G18" s="15">
        <f t="shared" si="0"/>
        <v>1120</v>
      </c>
    </row>
    <row r="19" spans="2:7" x14ac:dyDescent="0.35">
      <c r="B19" s="19">
        <v>5</v>
      </c>
      <c r="C19" s="18" t="s">
        <v>18</v>
      </c>
      <c r="D19" s="15" t="s">
        <v>5</v>
      </c>
      <c r="E19" s="15">
        <v>1</v>
      </c>
      <c r="F19" s="15">
        <v>330</v>
      </c>
      <c r="G19" s="15">
        <f t="shared" si="0"/>
        <v>330</v>
      </c>
    </row>
    <row r="20" spans="2:7" x14ac:dyDescent="0.35">
      <c r="B20" s="13"/>
      <c r="C20" s="14" t="s">
        <v>19</v>
      </c>
      <c r="D20" s="15"/>
      <c r="E20" s="15"/>
      <c r="F20" s="15"/>
      <c r="G20" s="15"/>
    </row>
    <row r="21" spans="2:7" x14ac:dyDescent="0.35">
      <c r="B21" s="17">
        <v>6</v>
      </c>
      <c r="C21" s="18" t="s">
        <v>20</v>
      </c>
      <c r="D21" s="15" t="s">
        <v>5</v>
      </c>
      <c r="E21" s="15">
        <v>1</v>
      </c>
      <c r="F21" s="15">
        <v>4880</v>
      </c>
      <c r="G21" s="15">
        <f>E21*F21</f>
        <v>4880</v>
      </c>
    </row>
    <row r="22" spans="2:7" ht="28.5" x14ac:dyDescent="0.35">
      <c r="B22" s="17">
        <v>7</v>
      </c>
      <c r="C22" s="18" t="s">
        <v>28</v>
      </c>
      <c r="D22" s="15" t="s">
        <v>5</v>
      </c>
      <c r="E22" s="15">
        <v>1</v>
      </c>
      <c r="F22" s="15">
        <v>480</v>
      </c>
      <c r="G22" s="15">
        <f>E22*F22</f>
        <v>480</v>
      </c>
    </row>
    <row r="23" spans="2:7" x14ac:dyDescent="0.35">
      <c r="B23" s="13"/>
      <c r="C23" s="14" t="s">
        <v>21</v>
      </c>
      <c r="D23" s="15"/>
      <c r="E23" s="15"/>
      <c r="F23" s="15"/>
      <c r="G23" s="15"/>
    </row>
    <row r="24" spans="2:7" x14ac:dyDescent="0.35">
      <c r="B24" s="19">
        <v>8</v>
      </c>
      <c r="C24" s="16" t="s">
        <v>22</v>
      </c>
      <c r="D24" s="15" t="s">
        <v>5</v>
      </c>
      <c r="E24" s="15">
        <v>1</v>
      </c>
      <c r="F24" s="15">
        <v>150</v>
      </c>
      <c r="G24" s="15">
        <f t="shared" ref="G24:G25" si="1">E24*F24</f>
        <v>150</v>
      </c>
    </row>
    <row r="25" spans="2:7" x14ac:dyDescent="0.35">
      <c r="B25" s="15"/>
      <c r="C25" s="18" t="s">
        <v>23</v>
      </c>
      <c r="D25" s="15" t="s">
        <v>5</v>
      </c>
      <c r="E25" s="15">
        <v>1</v>
      </c>
      <c r="F25" s="15">
        <v>280</v>
      </c>
      <c r="G25" s="15">
        <f t="shared" si="1"/>
        <v>280</v>
      </c>
    </row>
    <row r="26" spans="2:7" x14ac:dyDescent="0.35">
      <c r="E26" s="6"/>
      <c r="F26" s="7" t="s">
        <v>4</v>
      </c>
      <c r="G26" s="6">
        <f>SUM(G15:G25)</f>
        <v>9980</v>
      </c>
    </row>
    <row r="27" spans="2:7" x14ac:dyDescent="0.35">
      <c r="E27" s="1"/>
      <c r="F27" s="2" t="s">
        <v>27</v>
      </c>
      <c r="G27" s="1">
        <f>G26*0.24</f>
        <v>2395.1999999999998</v>
      </c>
    </row>
    <row r="28" spans="2:7" x14ac:dyDescent="0.35">
      <c r="E28" s="1"/>
      <c r="F28" s="2" t="s">
        <v>6</v>
      </c>
      <c r="G28" s="1">
        <f>SUM(G26:G27)</f>
        <v>12375.2</v>
      </c>
    </row>
    <row r="31" spans="2:7" x14ac:dyDescent="0.35">
      <c r="B31" s="3" t="s">
        <v>7</v>
      </c>
      <c r="C31" s="4"/>
      <c r="D31" s="4"/>
      <c r="E31" s="4"/>
      <c r="F31" s="4"/>
    </row>
    <row r="32" spans="2:7" ht="66" customHeight="1" x14ac:dyDescent="0.35">
      <c r="B32" s="20" t="s">
        <v>8</v>
      </c>
      <c r="C32" s="20"/>
      <c r="D32" s="20"/>
      <c r="E32" s="20"/>
      <c r="F32" s="20"/>
    </row>
    <row r="33" spans="2:6" ht="53" customHeight="1" x14ac:dyDescent="0.35">
      <c r="B33" s="21" t="s">
        <v>9</v>
      </c>
      <c r="C33" s="21"/>
      <c r="D33" s="21"/>
      <c r="E33" s="21"/>
      <c r="F33" s="21"/>
    </row>
    <row r="34" spans="2:6" ht="50" customHeight="1" x14ac:dyDescent="0.35">
      <c r="B34" s="20" t="s">
        <v>10</v>
      </c>
      <c r="C34" s="20"/>
      <c r="D34" s="20"/>
      <c r="E34" s="20"/>
      <c r="F34" s="20"/>
    </row>
    <row r="35" spans="2:6" x14ac:dyDescent="0.35">
      <c r="B35" s="4"/>
      <c r="C35" s="4"/>
      <c r="D35" s="4"/>
      <c r="E35" s="4"/>
      <c r="F35" s="4"/>
    </row>
    <row r="36" spans="2:6" x14ac:dyDescent="0.35">
      <c r="C36" s="5" t="s">
        <v>34</v>
      </c>
      <c r="D36" s="4"/>
      <c r="E36" s="4"/>
      <c r="F36" s="4"/>
    </row>
    <row r="37" spans="2:6" x14ac:dyDescent="0.35">
      <c r="B37" s="5"/>
      <c r="C37" s="4"/>
      <c r="D37" s="4"/>
      <c r="E37" s="4"/>
      <c r="F37" s="4"/>
    </row>
    <row r="38" spans="2:6" x14ac:dyDescent="0.35">
      <c r="C38" s="5" t="s">
        <v>11</v>
      </c>
      <c r="D38" s="4"/>
      <c r="E38" s="4"/>
      <c r="F38" s="4"/>
    </row>
  </sheetData>
  <mergeCells count="4">
    <mergeCell ref="B32:F32"/>
    <mergeCell ref="B33:F33"/>
    <mergeCell ref="B34:F34"/>
    <mergeCell ref="B10:G11"/>
  </mergeCells>
  <pageMargins left="0.7" right="0.7" top="0.75" bottom="0.75" header="0.3" footer="0.3"/>
</worksheet>
</file>

<file path=docMetadata/LabelInfo.xml><?xml version="1.0" encoding="utf-8"?>
<clbl:labelList xmlns:clbl="http://schemas.microsoft.com/office/2020/mipLabelMetadata">
  <clbl:label id="{9a133404-1e7a-47be-9395-e98e6125c6a2}" enabled="0" method="" siteId="{9a133404-1e7a-47be-9395-e98e6125c6a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Tarmo Põkka</dc:creator>
  <cp:keywords/>
  <dc:description/>
  <cp:lastModifiedBy>Ivo Herm</cp:lastModifiedBy>
  <cp:revision/>
  <dcterms:created xsi:type="dcterms:W3CDTF">2024-02-28T06:46:22Z</dcterms:created>
  <dcterms:modified xsi:type="dcterms:W3CDTF">2026-02-16T13:05:34Z</dcterms:modified>
  <cp:category/>
  <cp:contentStatus/>
</cp:coreProperties>
</file>